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395" windowHeight="10185"/>
  </bookViews>
  <sheets>
    <sheet name="Vydané celkem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2" l="1"/>
  <c r="L36" i="2"/>
  <c r="K36" i="2"/>
  <c r="J36" i="2"/>
  <c r="I36" i="2"/>
  <c r="H36" i="2"/>
  <c r="G36" i="2"/>
  <c r="E36" i="2"/>
  <c r="D36" i="2"/>
  <c r="C36" i="2"/>
  <c r="F36" i="2"/>
  <c r="O36" i="2" l="1"/>
</calcChain>
</file>

<file path=xl/comments1.xml><?xml version="1.0" encoding="utf-8"?>
<comments xmlns="http://schemas.openxmlformats.org/spreadsheetml/2006/main">
  <authors>
    <author>Autor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+10 ks pro pí Němcovou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Matěj Chytil - test respirátorů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ČČK - školení DD</t>
        </r>
      </text>
    </comment>
  </commentList>
</comments>
</file>

<file path=xl/sharedStrings.xml><?xml version="1.0" encoding="utf-8"?>
<sst xmlns="http://schemas.openxmlformats.org/spreadsheetml/2006/main" count="231" uniqueCount="30">
  <si>
    <t>roušky</t>
  </si>
  <si>
    <t>respirátory</t>
  </si>
  <si>
    <t>brýle</t>
  </si>
  <si>
    <t>ochranný oblek</t>
  </si>
  <si>
    <t>rukavce</t>
  </si>
  <si>
    <t>štíty</t>
  </si>
  <si>
    <t>návleky na boty</t>
  </si>
  <si>
    <t xml:space="preserve">datum </t>
  </si>
  <si>
    <t xml:space="preserve">Odběratel </t>
  </si>
  <si>
    <r>
      <rPr>
        <b/>
        <sz val="11"/>
        <color theme="1"/>
        <rFont val="Calibri"/>
        <family val="2"/>
        <charset val="238"/>
        <scheme val="minor"/>
      </rPr>
      <t xml:space="preserve">SOV MHMP </t>
    </r>
    <r>
      <rPr>
        <sz val="11"/>
        <color theme="1"/>
        <rFont val="Calibri"/>
        <family val="2"/>
        <scheme val="minor"/>
      </rPr>
      <t>(sociální zařízení, domovy důchodců, apod.)</t>
    </r>
  </si>
  <si>
    <t>Městské části</t>
  </si>
  <si>
    <t>Školy a školky IZS</t>
  </si>
  <si>
    <r>
      <rPr>
        <b/>
        <sz val="11"/>
        <color theme="1"/>
        <rFont val="Calibri"/>
        <family val="2"/>
        <charset val="238"/>
        <scheme val="minor"/>
      </rPr>
      <t>ZDR MHMP</t>
    </r>
    <r>
      <rPr>
        <sz val="11"/>
        <color theme="1"/>
        <rFont val="Calibri"/>
        <family val="2"/>
        <scheme val="minor"/>
      </rPr>
      <t xml:space="preserve"> (zdravotnické zařízení, lékaři, apod.)</t>
    </r>
  </si>
  <si>
    <r>
      <t xml:space="preserve">Magistrát hl. m. Prahy </t>
    </r>
    <r>
      <rPr>
        <sz val="11"/>
        <color theme="1"/>
        <rFont val="Calibri"/>
        <family val="2"/>
        <charset val="238"/>
        <scheme val="minor"/>
      </rPr>
      <t>(+ sběrné dvory)</t>
    </r>
  </si>
  <si>
    <t>Diagnostické ústavy MŠMT</t>
  </si>
  <si>
    <r>
      <t>Stanová městečka</t>
    </r>
    <r>
      <rPr>
        <sz val="11"/>
        <color theme="1"/>
        <rFont val="Calibri"/>
        <family val="2"/>
        <charset val="238"/>
        <scheme val="minor"/>
      </rPr>
      <t xml:space="preserve"> (lidé bez domova)</t>
    </r>
  </si>
  <si>
    <t>08.04.2020 (od SSHR)</t>
  </si>
  <si>
    <t>BEZ MHMP</t>
  </si>
  <si>
    <t>Desinfekce ANTICOVID (litrů)</t>
  </si>
  <si>
    <t>-</t>
  </si>
  <si>
    <t>Vydané prostředky ze SSHMP</t>
  </si>
  <si>
    <t>09.04.2020 (obj. BEZ)</t>
  </si>
  <si>
    <t>Organizace (města + strategické)</t>
  </si>
  <si>
    <t>Maska CM 6</t>
  </si>
  <si>
    <t>Filtr P3R</t>
  </si>
  <si>
    <t>Desinfekce na ruce (l)</t>
  </si>
  <si>
    <t>testy</t>
  </si>
  <si>
    <t>BEZ - na OS KŠ</t>
  </si>
  <si>
    <t>Drobné výdeje</t>
  </si>
  <si>
    <r>
      <t>"Krizový výdej BEZ - DD"</t>
    </r>
    <r>
      <rPr>
        <sz val="11"/>
        <color theme="1"/>
        <rFont val="Calibri"/>
        <family val="2"/>
        <charset val="238"/>
        <scheme val="minor"/>
      </rPr>
      <t xml:space="preserve"> - vydáno ČČK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</si>
</sst>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4" borderId="20" xfId="0" applyNumberFormat="1" applyFill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14" fontId="0" fillId="4" borderId="21" xfId="0" applyNumberFormat="1" applyFill="1" applyBorder="1" applyAlignment="1">
      <alignment wrapText="1"/>
    </xf>
    <xf numFmtId="14" fontId="0" fillId="4" borderId="3" xfId="0" applyNumberFormat="1" applyFill="1" applyBorder="1" applyAlignment="1">
      <alignment wrapText="1"/>
    </xf>
    <xf numFmtId="14" fontId="0" fillId="4" borderId="4" xfId="0" applyNumberFormat="1" applyFill="1" applyBorder="1" applyAlignment="1">
      <alignment wrapText="1"/>
    </xf>
    <xf numFmtId="14" fontId="0" fillId="0" borderId="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4" borderId="7" xfId="0" applyNumberFormat="1" applyFill="1" applyBorder="1" applyAlignment="1">
      <alignment wrapText="1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4" fontId="0" fillId="2" borderId="21" xfId="0" applyNumberFormat="1" applyFill="1" applyBorder="1" applyAlignment="1">
      <alignment wrapText="1"/>
    </xf>
    <xf numFmtId="3" fontId="0" fillId="2" borderId="13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wrapText="1"/>
    </xf>
    <xf numFmtId="3" fontId="0" fillId="2" borderId="16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wrapText="1"/>
    </xf>
    <xf numFmtId="3" fontId="0" fillId="4" borderId="1" xfId="0" applyNumberFormat="1" applyFill="1" applyBorder="1" applyAlignment="1">
      <alignment horizontal="center" vertical="center"/>
    </xf>
    <xf numFmtId="3" fontId="0" fillId="4" borderId="26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6" borderId="22" xfId="0" applyNumberFormat="1" applyFill="1" applyBorder="1" applyAlignment="1">
      <alignment horizontal="center" vertical="center"/>
    </xf>
    <xf numFmtId="3" fontId="0" fillId="4" borderId="22" xfId="0" applyNumberForma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6" borderId="21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4" borderId="0" xfId="0" applyFill="1"/>
    <xf numFmtId="3" fontId="0" fillId="4" borderId="3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3" fontId="0" fillId="4" borderId="24" xfId="0" applyNumberFormat="1" applyFill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/>
    <xf numFmtId="14" fontId="0" fillId="2" borderId="4" xfId="0" applyNumberFormat="1" applyFill="1" applyBorder="1" applyAlignment="1">
      <alignment vertical="center" wrapText="1"/>
    </xf>
    <xf numFmtId="3" fontId="0" fillId="0" borderId="22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14" fontId="0" fillId="0" borderId="7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4" fillId="5" borderId="18" xfId="0" applyFont="1" applyFill="1" applyBorder="1" applyAlignment="1">
      <alignment vertical="center" wrapText="1"/>
    </xf>
    <xf numFmtId="3" fontId="0" fillId="0" borderId="18" xfId="0" applyNumberFormat="1" applyBorder="1" applyAlignment="1">
      <alignment horizontal="left" vertical="center"/>
    </xf>
    <xf numFmtId="3" fontId="0" fillId="0" borderId="18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4" fillId="5" borderId="15" xfId="0" applyFont="1" applyFill="1" applyBorder="1" applyAlignment="1">
      <alignment vertical="center" wrapText="1"/>
    </xf>
    <xf numFmtId="14" fontId="0" fillId="0" borderId="8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28" xfId="0" applyBorder="1"/>
    <xf numFmtId="0" fontId="4" fillId="5" borderId="6" xfId="0" applyFont="1" applyFill="1" applyBorder="1" applyAlignment="1">
      <alignment horizontal="left" vertical="center" wrapText="1"/>
    </xf>
    <xf numFmtId="3" fontId="0" fillId="6" borderId="3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14" fontId="0" fillId="2" borderId="22" xfId="0" applyNumberForma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14" fontId="0" fillId="2" borderId="5" xfId="0" applyNumberFormat="1" applyFill="1" applyBorder="1" applyAlignment="1">
      <alignment wrapText="1"/>
    </xf>
    <xf numFmtId="3" fontId="0" fillId="4" borderId="36" xfId="0" applyNumberForma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3" fontId="0" fillId="4" borderId="33" xfId="0" applyNumberFormat="1" applyFill="1" applyBorder="1" applyAlignment="1">
      <alignment horizontal="center" vertical="center"/>
    </xf>
    <xf numFmtId="3" fontId="0" fillId="2" borderId="38" xfId="0" applyNumberFormat="1" applyFill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2" borderId="39" xfId="0" applyNumberFormat="1" applyFill="1" applyBorder="1" applyAlignment="1">
      <alignment horizontal="center" vertical="center"/>
    </xf>
    <xf numFmtId="3" fontId="0" fillId="4" borderId="38" xfId="0" applyNumberFormat="1" applyFill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3" fontId="0" fillId="4" borderId="32" xfId="0" applyNumberFormat="1" applyFill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0" fontId="4" fillId="3" borderId="14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workbookViewId="0">
      <pane ySplit="2" topLeftCell="A26" activePane="bottomLeft" state="frozen"/>
      <selection pane="bottomLeft" activeCell="A38" sqref="A38:F38"/>
    </sheetView>
  </sheetViews>
  <sheetFormatPr defaultRowHeight="15" x14ac:dyDescent="0.25"/>
  <cols>
    <col min="1" max="1" width="21.42578125" customWidth="1"/>
    <col min="2" max="2" width="10.140625" bestFit="1" customWidth="1"/>
    <col min="3" max="3" width="8.7109375" bestFit="1" customWidth="1"/>
    <col min="4" max="4" width="10.42578125" customWidth="1"/>
    <col min="5" max="5" width="6.28515625" bestFit="1" customWidth="1"/>
    <col min="6" max="6" width="9.85546875" customWidth="1"/>
    <col min="7" max="7" width="10" customWidth="1"/>
    <col min="8" max="8" width="7.5703125" customWidth="1"/>
    <col min="9" max="9" width="9.5703125" customWidth="1"/>
    <col min="10" max="11" width="10.85546875" customWidth="1"/>
    <col min="12" max="12" width="9.140625" customWidth="1"/>
    <col min="13" max="13" width="10.85546875" customWidth="1"/>
    <col min="15" max="15" width="10.85546875" customWidth="1"/>
  </cols>
  <sheetData>
    <row r="1" spans="1:15" ht="21.75" thickBot="1" x14ac:dyDescent="0.4">
      <c r="A1" s="102" t="s">
        <v>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O1" s="44" t="s">
        <v>17</v>
      </c>
    </row>
    <row r="2" spans="1:15" s="1" customFormat="1" ht="45.75" thickBot="1" x14ac:dyDescent="0.3">
      <c r="A2" s="26" t="s">
        <v>8</v>
      </c>
      <c r="B2" s="26" t="s">
        <v>7</v>
      </c>
      <c r="C2" s="27" t="s">
        <v>0</v>
      </c>
      <c r="D2" s="28" t="s">
        <v>1</v>
      </c>
      <c r="E2" s="28" t="s">
        <v>2</v>
      </c>
      <c r="F2" s="28" t="s">
        <v>3</v>
      </c>
      <c r="G2" s="28" t="s">
        <v>4</v>
      </c>
      <c r="H2" s="28" t="s">
        <v>5</v>
      </c>
      <c r="I2" s="29" t="s">
        <v>6</v>
      </c>
      <c r="J2" s="46" t="s">
        <v>26</v>
      </c>
      <c r="K2" s="65" t="s">
        <v>25</v>
      </c>
      <c r="L2" s="65" t="s">
        <v>23</v>
      </c>
      <c r="M2" s="90" t="s">
        <v>24</v>
      </c>
      <c r="O2" s="47" t="s">
        <v>18</v>
      </c>
    </row>
    <row r="3" spans="1:15" ht="15" customHeight="1" thickBot="1" x14ac:dyDescent="0.3">
      <c r="A3" s="107" t="s">
        <v>9</v>
      </c>
      <c r="B3" s="12">
        <v>43913</v>
      </c>
      <c r="C3" s="8">
        <v>150000</v>
      </c>
      <c r="D3" s="3" t="s">
        <v>19</v>
      </c>
      <c r="E3" s="3" t="s">
        <v>19</v>
      </c>
      <c r="F3" s="3" t="s">
        <v>19</v>
      </c>
      <c r="G3" s="3" t="s">
        <v>19</v>
      </c>
      <c r="H3" s="3" t="s">
        <v>19</v>
      </c>
      <c r="I3" s="3" t="s">
        <v>19</v>
      </c>
      <c r="J3" s="3" t="s">
        <v>19</v>
      </c>
      <c r="K3" s="63" t="s">
        <v>19</v>
      </c>
      <c r="L3" s="63" t="s">
        <v>19</v>
      </c>
      <c r="M3" s="91" t="s">
        <v>19</v>
      </c>
      <c r="O3" s="48">
        <v>2000</v>
      </c>
    </row>
    <row r="4" spans="1:15" ht="15.75" thickBot="1" x14ac:dyDescent="0.3">
      <c r="A4" s="108"/>
      <c r="B4" s="22">
        <v>43920</v>
      </c>
      <c r="C4" s="23">
        <v>164000</v>
      </c>
      <c r="D4" s="24">
        <v>32400</v>
      </c>
      <c r="E4" s="24">
        <v>300</v>
      </c>
      <c r="F4" s="24">
        <v>900</v>
      </c>
      <c r="G4" s="24">
        <v>100600</v>
      </c>
      <c r="H4" s="24">
        <v>4000</v>
      </c>
      <c r="I4" s="33" t="s">
        <v>19</v>
      </c>
      <c r="J4" s="33" t="s">
        <v>19</v>
      </c>
      <c r="K4" s="34" t="s">
        <v>19</v>
      </c>
      <c r="L4" s="34" t="s">
        <v>19</v>
      </c>
      <c r="M4" s="92" t="s">
        <v>19</v>
      </c>
      <c r="O4" s="49">
        <v>2000</v>
      </c>
    </row>
    <row r="5" spans="1:15" ht="15.75" thickBot="1" x14ac:dyDescent="0.3">
      <c r="A5" s="109"/>
      <c r="B5" s="17">
        <v>43929</v>
      </c>
      <c r="C5" s="21">
        <v>400000</v>
      </c>
      <c r="D5" s="21">
        <v>15000</v>
      </c>
      <c r="E5" s="21">
        <v>2100</v>
      </c>
      <c r="F5" s="21">
        <v>300</v>
      </c>
      <c r="G5" s="21">
        <v>100000</v>
      </c>
      <c r="H5" s="2">
        <v>3500</v>
      </c>
      <c r="I5" s="2">
        <v>6000</v>
      </c>
      <c r="J5" s="4" t="s">
        <v>19</v>
      </c>
      <c r="K5" s="20" t="s">
        <v>19</v>
      </c>
      <c r="L5" s="20" t="s">
        <v>19</v>
      </c>
      <c r="M5" s="93" t="s">
        <v>19</v>
      </c>
      <c r="O5" s="50">
        <v>2000</v>
      </c>
    </row>
    <row r="6" spans="1:15" ht="30.75" thickBot="1" x14ac:dyDescent="0.3">
      <c r="A6" s="109"/>
      <c r="B6" s="69" t="s">
        <v>21</v>
      </c>
      <c r="C6" s="36">
        <v>130000</v>
      </c>
      <c r="D6" s="36" t="s">
        <v>19</v>
      </c>
      <c r="E6" s="36" t="s">
        <v>19</v>
      </c>
      <c r="F6" s="36" t="s">
        <v>19</v>
      </c>
      <c r="G6" s="36" t="s">
        <v>19</v>
      </c>
      <c r="H6" s="36" t="s">
        <v>19</v>
      </c>
      <c r="I6" s="36" t="s">
        <v>19</v>
      </c>
      <c r="J6" s="36" t="s">
        <v>19</v>
      </c>
      <c r="K6" s="25" t="s">
        <v>19</v>
      </c>
      <c r="L6" s="25" t="s">
        <v>19</v>
      </c>
      <c r="M6" s="94" t="s">
        <v>19</v>
      </c>
      <c r="O6" s="49" t="s">
        <v>19</v>
      </c>
    </row>
    <row r="7" spans="1:15" ht="15.75" thickBot="1" x14ac:dyDescent="0.3">
      <c r="A7" s="109"/>
      <c r="B7" s="14">
        <v>43935</v>
      </c>
      <c r="C7" s="62">
        <v>600000</v>
      </c>
      <c r="D7" s="62">
        <v>40000</v>
      </c>
      <c r="E7" s="62">
        <v>3700</v>
      </c>
      <c r="F7" s="62">
        <v>3200</v>
      </c>
      <c r="G7" s="62">
        <v>55000</v>
      </c>
      <c r="H7" s="42">
        <v>1000</v>
      </c>
      <c r="I7" s="42">
        <v>1500</v>
      </c>
      <c r="J7" s="45" t="s">
        <v>19</v>
      </c>
      <c r="K7" s="43" t="s">
        <v>19</v>
      </c>
      <c r="L7" s="43" t="s">
        <v>19</v>
      </c>
      <c r="M7" s="95" t="s">
        <v>19</v>
      </c>
      <c r="O7" s="70">
        <v>2000</v>
      </c>
    </row>
    <row r="8" spans="1:15" ht="15" customHeight="1" thickBot="1" x14ac:dyDescent="0.3">
      <c r="A8" s="110" t="s">
        <v>12</v>
      </c>
      <c r="B8" s="13">
        <v>43913</v>
      </c>
      <c r="C8" s="10">
        <v>40000</v>
      </c>
      <c r="D8" s="3" t="s">
        <v>19</v>
      </c>
      <c r="E8" s="3" t="s">
        <v>19</v>
      </c>
      <c r="F8" s="3" t="s">
        <v>19</v>
      </c>
      <c r="G8" s="3" t="s">
        <v>19</v>
      </c>
      <c r="H8" s="3" t="s">
        <v>19</v>
      </c>
      <c r="I8" s="3" t="s">
        <v>19</v>
      </c>
      <c r="J8" s="3" t="s">
        <v>19</v>
      </c>
      <c r="K8" s="63" t="s">
        <v>19</v>
      </c>
      <c r="L8" s="63" t="s">
        <v>19</v>
      </c>
      <c r="M8" s="91" t="s">
        <v>19</v>
      </c>
      <c r="O8" s="53">
        <v>2000</v>
      </c>
    </row>
    <row r="9" spans="1:15" ht="15.75" thickBot="1" x14ac:dyDescent="0.3">
      <c r="A9" s="109"/>
      <c r="B9" s="22">
        <v>43920</v>
      </c>
      <c r="C9" s="23">
        <v>30700</v>
      </c>
      <c r="D9" s="24">
        <v>16500</v>
      </c>
      <c r="E9" s="24">
        <v>1300</v>
      </c>
      <c r="F9" s="24">
        <v>2450</v>
      </c>
      <c r="G9" s="24">
        <v>248700</v>
      </c>
      <c r="H9" s="24">
        <v>7800</v>
      </c>
      <c r="I9" s="33" t="s">
        <v>19</v>
      </c>
      <c r="J9" s="33" t="s">
        <v>19</v>
      </c>
      <c r="K9" s="34" t="s">
        <v>19</v>
      </c>
      <c r="L9" s="34" t="s">
        <v>19</v>
      </c>
      <c r="M9" s="92" t="s">
        <v>19</v>
      </c>
      <c r="O9" s="49">
        <v>2000</v>
      </c>
    </row>
    <row r="10" spans="1:15" ht="30.75" thickBot="1" x14ac:dyDescent="0.3">
      <c r="A10" s="109"/>
      <c r="B10" s="14" t="s">
        <v>16</v>
      </c>
      <c r="C10" s="2">
        <v>280000</v>
      </c>
      <c r="D10" s="2">
        <v>30400</v>
      </c>
      <c r="E10" s="2" t="s">
        <v>19</v>
      </c>
      <c r="F10" s="2" t="s">
        <v>19</v>
      </c>
      <c r="G10" s="2">
        <v>24000</v>
      </c>
      <c r="H10" s="2" t="s">
        <v>19</v>
      </c>
      <c r="I10" s="2" t="s">
        <v>19</v>
      </c>
      <c r="J10" s="2" t="s">
        <v>19</v>
      </c>
      <c r="K10" s="2">
        <v>120</v>
      </c>
      <c r="L10" s="64" t="s">
        <v>19</v>
      </c>
      <c r="M10" s="96" t="s">
        <v>19</v>
      </c>
      <c r="O10" s="54" t="s">
        <v>19</v>
      </c>
    </row>
    <row r="11" spans="1:15" ht="15.75" thickBot="1" x14ac:dyDescent="0.3">
      <c r="A11" s="109"/>
      <c r="B11" s="41">
        <v>43930</v>
      </c>
      <c r="C11" s="38">
        <v>70000</v>
      </c>
      <c r="D11" s="39">
        <v>11000</v>
      </c>
      <c r="E11" s="39">
        <v>9100</v>
      </c>
      <c r="F11" s="39">
        <v>800</v>
      </c>
      <c r="G11" s="39">
        <v>200000</v>
      </c>
      <c r="H11" s="39">
        <v>7000</v>
      </c>
      <c r="I11" s="40">
        <v>18000</v>
      </c>
      <c r="J11" s="40">
        <v>23000</v>
      </c>
      <c r="K11" s="34" t="s">
        <v>19</v>
      </c>
      <c r="L11" s="34" t="s">
        <v>19</v>
      </c>
      <c r="M11" s="92" t="s">
        <v>19</v>
      </c>
      <c r="O11" s="55">
        <v>2000</v>
      </c>
    </row>
    <row r="12" spans="1:15" ht="15.75" thickBot="1" x14ac:dyDescent="0.3">
      <c r="A12" s="109"/>
      <c r="B12" s="14">
        <v>43936</v>
      </c>
      <c r="C12" s="21">
        <v>200000</v>
      </c>
      <c r="D12" s="21">
        <v>65000</v>
      </c>
      <c r="E12" s="21">
        <v>9100</v>
      </c>
      <c r="F12" s="21">
        <v>5000</v>
      </c>
      <c r="G12" s="21">
        <v>117000</v>
      </c>
      <c r="H12" s="2">
        <v>1200</v>
      </c>
      <c r="I12" s="2">
        <v>2000</v>
      </c>
      <c r="J12" s="64">
        <v>30000</v>
      </c>
      <c r="K12" s="64" t="s">
        <v>19</v>
      </c>
      <c r="L12" s="64" t="s">
        <v>19</v>
      </c>
      <c r="M12" s="96" t="s">
        <v>19</v>
      </c>
      <c r="O12" s="52">
        <v>2000</v>
      </c>
    </row>
    <row r="13" spans="1:15" x14ac:dyDescent="0.25">
      <c r="A13" s="105" t="s">
        <v>10</v>
      </c>
      <c r="B13" s="13">
        <v>43913</v>
      </c>
      <c r="C13" s="11">
        <v>100000</v>
      </c>
      <c r="D13" s="3" t="s">
        <v>19</v>
      </c>
      <c r="E13" s="3" t="s">
        <v>19</v>
      </c>
      <c r="F13" s="3" t="s">
        <v>19</v>
      </c>
      <c r="G13" s="3" t="s">
        <v>19</v>
      </c>
      <c r="H13" s="3" t="s">
        <v>19</v>
      </c>
      <c r="I13" s="3" t="s">
        <v>19</v>
      </c>
      <c r="J13" s="3" t="s">
        <v>19</v>
      </c>
      <c r="K13" s="3" t="s">
        <v>19</v>
      </c>
      <c r="L13" s="3" t="s">
        <v>19</v>
      </c>
      <c r="M13" s="91" t="s">
        <v>19</v>
      </c>
      <c r="O13" s="84">
        <v>31000</v>
      </c>
    </row>
    <row r="14" spans="1:15" x14ac:dyDescent="0.25">
      <c r="A14" s="106"/>
      <c r="B14" s="30">
        <v>43921</v>
      </c>
      <c r="C14" s="35">
        <v>124050</v>
      </c>
      <c r="D14" s="36">
        <v>1100</v>
      </c>
      <c r="E14" s="33" t="s">
        <v>19</v>
      </c>
      <c r="F14" s="33" t="s">
        <v>19</v>
      </c>
      <c r="G14" s="36">
        <v>60000</v>
      </c>
      <c r="H14" s="33" t="s">
        <v>19</v>
      </c>
      <c r="I14" s="33" t="s">
        <v>19</v>
      </c>
      <c r="J14" s="33" t="s">
        <v>19</v>
      </c>
      <c r="K14" s="33" t="s">
        <v>19</v>
      </c>
      <c r="L14" s="33" t="s">
        <v>19</v>
      </c>
      <c r="M14" s="92" t="s">
        <v>19</v>
      </c>
      <c r="O14" s="85">
        <v>31000</v>
      </c>
    </row>
    <row r="15" spans="1:15" x14ac:dyDescent="0.25">
      <c r="A15" s="106"/>
      <c r="B15" s="14">
        <v>43929</v>
      </c>
      <c r="C15" s="21">
        <v>500000</v>
      </c>
      <c r="D15" s="21">
        <v>1100</v>
      </c>
      <c r="E15" s="4" t="s">
        <v>19</v>
      </c>
      <c r="F15" s="4" t="s">
        <v>19</v>
      </c>
      <c r="G15" s="21">
        <v>69500</v>
      </c>
      <c r="H15" s="4" t="s">
        <v>19</v>
      </c>
      <c r="I15" s="4" t="s">
        <v>19</v>
      </c>
      <c r="J15" s="4" t="s">
        <v>19</v>
      </c>
      <c r="K15" s="4" t="s">
        <v>19</v>
      </c>
      <c r="L15" s="4" t="s">
        <v>19</v>
      </c>
      <c r="M15" s="93" t="s">
        <v>19</v>
      </c>
      <c r="O15" s="50">
        <v>31000</v>
      </c>
    </row>
    <row r="16" spans="1:15" ht="15.75" thickBot="1" x14ac:dyDescent="0.3">
      <c r="A16" s="106"/>
      <c r="B16" s="30">
        <v>43937</v>
      </c>
      <c r="C16" s="31">
        <v>700000</v>
      </c>
      <c r="D16" s="32">
        <v>3950</v>
      </c>
      <c r="E16" s="33" t="s">
        <v>19</v>
      </c>
      <c r="F16" s="33" t="s">
        <v>19</v>
      </c>
      <c r="G16" s="33" t="s">
        <v>19</v>
      </c>
      <c r="H16" s="33" t="s">
        <v>19</v>
      </c>
      <c r="I16" s="33" t="s">
        <v>19</v>
      </c>
      <c r="J16" s="33" t="s">
        <v>19</v>
      </c>
      <c r="K16" s="33" t="s">
        <v>19</v>
      </c>
      <c r="L16" s="33" t="s">
        <v>19</v>
      </c>
      <c r="M16" s="92" t="s">
        <v>19</v>
      </c>
      <c r="O16" s="51">
        <v>31000</v>
      </c>
    </row>
    <row r="17" spans="1:15" x14ac:dyDescent="0.25">
      <c r="A17" s="103" t="s">
        <v>22</v>
      </c>
      <c r="B17" s="16">
        <v>43913</v>
      </c>
      <c r="C17" s="11">
        <v>50700</v>
      </c>
      <c r="D17" s="3" t="s">
        <v>19</v>
      </c>
      <c r="E17" s="3" t="s">
        <v>19</v>
      </c>
      <c r="F17" s="3" t="s">
        <v>19</v>
      </c>
      <c r="G17" s="3" t="s">
        <v>19</v>
      </c>
      <c r="H17" s="3" t="s">
        <v>19</v>
      </c>
      <c r="I17" s="3" t="s">
        <v>19</v>
      </c>
      <c r="J17" s="3" t="s">
        <v>19</v>
      </c>
      <c r="K17" s="3" t="s">
        <v>19</v>
      </c>
      <c r="L17" s="3" t="s">
        <v>19</v>
      </c>
      <c r="M17" s="91" t="s">
        <v>19</v>
      </c>
      <c r="O17" s="53">
        <v>3350</v>
      </c>
    </row>
    <row r="18" spans="1:15" x14ac:dyDescent="0.25">
      <c r="A18" s="104"/>
      <c r="B18" s="30">
        <v>43922</v>
      </c>
      <c r="C18" s="35">
        <v>61500</v>
      </c>
      <c r="D18" s="36">
        <v>19650</v>
      </c>
      <c r="E18" s="36">
        <v>290</v>
      </c>
      <c r="F18" s="33" t="s">
        <v>19</v>
      </c>
      <c r="G18" s="36">
        <v>3800</v>
      </c>
      <c r="H18" s="33" t="s">
        <v>19</v>
      </c>
      <c r="I18" s="33" t="s">
        <v>19</v>
      </c>
      <c r="J18" s="33" t="s">
        <v>19</v>
      </c>
      <c r="K18" s="33" t="s">
        <v>19</v>
      </c>
      <c r="L18" s="33" t="s">
        <v>19</v>
      </c>
      <c r="M18" s="92" t="s">
        <v>19</v>
      </c>
      <c r="O18" s="49">
        <v>3350</v>
      </c>
    </row>
    <row r="19" spans="1:15" x14ac:dyDescent="0.25">
      <c r="A19" s="104"/>
      <c r="B19" s="71">
        <v>43929</v>
      </c>
      <c r="C19" s="9">
        <v>70000</v>
      </c>
      <c r="D19" s="4">
        <v>6000</v>
      </c>
      <c r="E19" s="4">
        <v>500</v>
      </c>
      <c r="F19" s="4" t="s">
        <v>19</v>
      </c>
      <c r="G19" s="4">
        <v>6600</v>
      </c>
      <c r="H19" s="4" t="s">
        <v>19</v>
      </c>
      <c r="I19" s="4" t="s">
        <v>19</v>
      </c>
      <c r="J19" s="4" t="s">
        <v>19</v>
      </c>
      <c r="K19" s="4" t="s">
        <v>19</v>
      </c>
      <c r="L19" s="4">
        <v>50</v>
      </c>
      <c r="M19" s="93">
        <v>350</v>
      </c>
      <c r="O19" s="50">
        <v>3360</v>
      </c>
    </row>
    <row r="20" spans="1:15" ht="15.75" thickBot="1" x14ac:dyDescent="0.3">
      <c r="A20" s="104"/>
      <c r="B20" s="88">
        <v>43936</v>
      </c>
      <c r="C20" s="66">
        <v>86600</v>
      </c>
      <c r="D20" s="66">
        <v>15400</v>
      </c>
      <c r="E20" s="66">
        <v>150</v>
      </c>
      <c r="F20" s="66">
        <v>500</v>
      </c>
      <c r="G20" s="66">
        <v>20900</v>
      </c>
      <c r="H20" s="36">
        <v>80</v>
      </c>
      <c r="I20" s="36" t="s">
        <v>19</v>
      </c>
      <c r="J20" s="36" t="s">
        <v>19</v>
      </c>
      <c r="K20" s="36" t="s">
        <v>19</v>
      </c>
      <c r="L20" s="36" t="s">
        <v>19</v>
      </c>
      <c r="M20" s="94" t="s">
        <v>19</v>
      </c>
      <c r="O20" s="51">
        <v>3720</v>
      </c>
    </row>
    <row r="21" spans="1:15" x14ac:dyDescent="0.25">
      <c r="A21" s="103" t="s">
        <v>13</v>
      </c>
      <c r="B21" s="12">
        <v>43913</v>
      </c>
      <c r="C21" s="11">
        <v>20000</v>
      </c>
      <c r="D21" s="3" t="s">
        <v>19</v>
      </c>
      <c r="E21" s="3" t="s">
        <v>19</v>
      </c>
      <c r="F21" s="3" t="s">
        <v>19</v>
      </c>
      <c r="G21" s="3" t="s">
        <v>19</v>
      </c>
      <c r="H21" s="3" t="s">
        <v>19</v>
      </c>
      <c r="I21" s="3" t="s">
        <v>19</v>
      </c>
      <c r="J21" s="3" t="s">
        <v>19</v>
      </c>
      <c r="K21" s="63" t="s">
        <v>19</v>
      </c>
      <c r="L21" s="63" t="s">
        <v>19</v>
      </c>
      <c r="M21" s="91" t="s">
        <v>19</v>
      </c>
      <c r="O21" s="53">
        <v>1000</v>
      </c>
    </row>
    <row r="22" spans="1:15" x14ac:dyDescent="0.25">
      <c r="A22" s="104"/>
      <c r="B22" s="30">
        <v>43921</v>
      </c>
      <c r="C22" s="38">
        <v>18400</v>
      </c>
      <c r="D22" s="39">
        <v>1050</v>
      </c>
      <c r="E22" s="39">
        <v>410</v>
      </c>
      <c r="F22" s="39">
        <v>100</v>
      </c>
      <c r="G22" s="39">
        <v>1150</v>
      </c>
      <c r="H22" s="33" t="s">
        <v>19</v>
      </c>
      <c r="I22" s="33" t="s">
        <v>19</v>
      </c>
      <c r="J22" s="33" t="s">
        <v>19</v>
      </c>
      <c r="K22" s="34" t="s">
        <v>19</v>
      </c>
      <c r="L22" s="34" t="s">
        <v>19</v>
      </c>
      <c r="M22" s="92" t="s">
        <v>19</v>
      </c>
      <c r="O22" s="57">
        <v>1000</v>
      </c>
    </row>
    <row r="23" spans="1:15" x14ac:dyDescent="0.25">
      <c r="A23" s="104"/>
      <c r="B23" s="71">
        <v>43929</v>
      </c>
      <c r="C23" s="21">
        <v>26000</v>
      </c>
      <c r="D23" s="21">
        <v>360</v>
      </c>
      <c r="E23" s="21">
        <v>510</v>
      </c>
      <c r="F23" s="4" t="s">
        <v>19</v>
      </c>
      <c r="G23" s="21">
        <v>1700</v>
      </c>
      <c r="H23" s="4" t="s">
        <v>19</v>
      </c>
      <c r="I23" s="4" t="s">
        <v>19</v>
      </c>
      <c r="J23" s="4" t="s">
        <v>19</v>
      </c>
      <c r="K23" s="20" t="s">
        <v>19</v>
      </c>
      <c r="L23" s="20" t="s">
        <v>19</v>
      </c>
      <c r="M23" s="93" t="s">
        <v>19</v>
      </c>
      <c r="O23" s="58">
        <v>1000</v>
      </c>
    </row>
    <row r="24" spans="1:15" ht="15.75" thickBot="1" x14ac:dyDescent="0.3">
      <c r="A24" s="104"/>
      <c r="B24" s="88">
        <v>43936</v>
      </c>
      <c r="C24" s="66">
        <v>19500</v>
      </c>
      <c r="D24" s="66">
        <v>750</v>
      </c>
      <c r="E24" s="66">
        <v>400</v>
      </c>
      <c r="F24" s="36" t="s">
        <v>19</v>
      </c>
      <c r="G24" s="66">
        <v>1600</v>
      </c>
      <c r="H24" s="36" t="s">
        <v>19</v>
      </c>
      <c r="I24" s="36" t="s">
        <v>19</v>
      </c>
      <c r="J24" s="36" t="s">
        <v>19</v>
      </c>
      <c r="K24" s="34" t="s">
        <v>19</v>
      </c>
      <c r="L24" s="34" t="s">
        <v>19</v>
      </c>
      <c r="M24" s="92" t="s">
        <v>19</v>
      </c>
      <c r="O24" s="51">
        <v>1150</v>
      </c>
    </row>
    <row r="25" spans="1:15" x14ac:dyDescent="0.25">
      <c r="A25" s="105" t="s">
        <v>11</v>
      </c>
      <c r="B25" s="12">
        <v>43913</v>
      </c>
      <c r="C25" s="18">
        <v>4000</v>
      </c>
      <c r="D25" s="3" t="s">
        <v>19</v>
      </c>
      <c r="E25" s="3" t="s">
        <v>19</v>
      </c>
      <c r="F25" s="3" t="s">
        <v>19</v>
      </c>
      <c r="G25" s="3" t="s">
        <v>19</v>
      </c>
      <c r="H25" s="3" t="s">
        <v>19</v>
      </c>
      <c r="I25" s="3" t="s">
        <v>19</v>
      </c>
      <c r="J25" s="3" t="s">
        <v>19</v>
      </c>
      <c r="K25" s="63" t="s">
        <v>19</v>
      </c>
      <c r="L25" s="63" t="s">
        <v>19</v>
      </c>
      <c r="M25" s="91" t="s">
        <v>19</v>
      </c>
      <c r="O25" s="59">
        <v>180</v>
      </c>
    </row>
    <row r="26" spans="1:15" x14ac:dyDescent="0.25">
      <c r="A26" s="106"/>
      <c r="B26" s="30">
        <v>43920</v>
      </c>
      <c r="C26" s="37">
        <v>5050</v>
      </c>
      <c r="D26" s="33" t="s">
        <v>19</v>
      </c>
      <c r="E26" s="33" t="s">
        <v>19</v>
      </c>
      <c r="F26" s="33" t="s">
        <v>19</v>
      </c>
      <c r="G26" s="33" t="s">
        <v>19</v>
      </c>
      <c r="H26" s="33" t="s">
        <v>19</v>
      </c>
      <c r="I26" s="33" t="s">
        <v>19</v>
      </c>
      <c r="J26" s="33" t="s">
        <v>19</v>
      </c>
      <c r="K26" s="34" t="s">
        <v>19</v>
      </c>
      <c r="L26" s="34" t="s">
        <v>19</v>
      </c>
      <c r="M26" s="92" t="s">
        <v>19</v>
      </c>
      <c r="O26" s="51">
        <v>180</v>
      </c>
    </row>
    <row r="27" spans="1:15" x14ac:dyDescent="0.25">
      <c r="A27" s="106"/>
      <c r="B27" s="71">
        <v>43929</v>
      </c>
      <c r="C27" s="9">
        <v>5050</v>
      </c>
      <c r="D27" s="4" t="s">
        <v>19</v>
      </c>
      <c r="E27" s="4" t="s">
        <v>19</v>
      </c>
      <c r="F27" s="4" t="s">
        <v>19</v>
      </c>
      <c r="G27" s="4" t="s">
        <v>19</v>
      </c>
      <c r="H27" s="4" t="s">
        <v>19</v>
      </c>
      <c r="I27" s="4" t="s">
        <v>19</v>
      </c>
      <c r="J27" s="4" t="s">
        <v>19</v>
      </c>
      <c r="K27" s="20" t="s">
        <v>19</v>
      </c>
      <c r="L27" s="20" t="s">
        <v>19</v>
      </c>
      <c r="M27" s="93" t="s">
        <v>19</v>
      </c>
      <c r="O27" s="50">
        <v>180</v>
      </c>
    </row>
    <row r="28" spans="1:15" ht="15.75" thickBot="1" x14ac:dyDescent="0.3">
      <c r="A28" s="106"/>
      <c r="B28" s="86">
        <v>43936</v>
      </c>
      <c r="C28" s="37">
        <v>5650</v>
      </c>
      <c r="D28" s="33" t="s">
        <v>19</v>
      </c>
      <c r="E28" s="33" t="s">
        <v>19</v>
      </c>
      <c r="F28" s="33" t="s">
        <v>19</v>
      </c>
      <c r="G28" s="33" t="s">
        <v>19</v>
      </c>
      <c r="H28" s="33" t="s">
        <v>19</v>
      </c>
      <c r="I28" s="33" t="s">
        <v>19</v>
      </c>
      <c r="J28" s="33" t="s">
        <v>19</v>
      </c>
      <c r="K28" s="34" t="s">
        <v>19</v>
      </c>
      <c r="L28" s="34" t="s">
        <v>19</v>
      </c>
      <c r="M28" s="92" t="s">
        <v>19</v>
      </c>
      <c r="O28" s="51">
        <v>180</v>
      </c>
    </row>
    <row r="29" spans="1:15" ht="14.45" customHeight="1" thickBot="1" x14ac:dyDescent="0.3">
      <c r="A29" s="83" t="s">
        <v>14</v>
      </c>
      <c r="B29" s="87">
        <v>43935</v>
      </c>
      <c r="C29" s="10">
        <v>1250</v>
      </c>
      <c r="D29" s="3">
        <v>600</v>
      </c>
      <c r="E29" s="3">
        <v>600</v>
      </c>
      <c r="F29" s="3">
        <v>300</v>
      </c>
      <c r="G29" s="3">
        <v>600</v>
      </c>
      <c r="H29" s="3" t="s">
        <v>19</v>
      </c>
      <c r="I29" s="3" t="s">
        <v>19</v>
      </c>
      <c r="J29" s="3" t="s">
        <v>19</v>
      </c>
      <c r="K29" s="89" t="s">
        <v>19</v>
      </c>
      <c r="L29" s="89" t="s">
        <v>19</v>
      </c>
      <c r="M29" s="97" t="s">
        <v>19</v>
      </c>
      <c r="N29" s="60"/>
      <c r="O29" s="61" t="s">
        <v>19</v>
      </c>
    </row>
    <row r="30" spans="1:15" x14ac:dyDescent="0.25">
      <c r="A30" s="103" t="s">
        <v>15</v>
      </c>
      <c r="B30" s="13">
        <v>43930</v>
      </c>
      <c r="C30" s="11">
        <v>50</v>
      </c>
      <c r="D30" s="5"/>
      <c r="E30" s="5"/>
      <c r="F30" s="5"/>
      <c r="G30" s="5"/>
      <c r="H30" s="5"/>
      <c r="I30" s="19"/>
      <c r="J30" s="19"/>
      <c r="K30" s="5"/>
      <c r="L30" s="5"/>
      <c r="M30" s="73"/>
      <c r="O30" s="53">
        <v>30</v>
      </c>
    </row>
    <row r="31" spans="1:15" ht="15.75" thickBot="1" x14ac:dyDescent="0.3">
      <c r="A31" s="104"/>
      <c r="B31" s="30">
        <v>43935</v>
      </c>
      <c r="C31" s="35"/>
      <c r="D31" s="36">
        <v>100</v>
      </c>
      <c r="E31" s="36">
        <v>10</v>
      </c>
      <c r="F31" s="36">
        <v>30</v>
      </c>
      <c r="G31" s="36"/>
      <c r="H31" s="36"/>
      <c r="I31" s="25"/>
      <c r="J31" s="25"/>
      <c r="K31" s="36"/>
      <c r="L31" s="36"/>
      <c r="M31" s="94"/>
      <c r="O31" s="49"/>
    </row>
    <row r="32" spans="1:15" x14ac:dyDescent="0.25">
      <c r="A32" s="111" t="s">
        <v>29</v>
      </c>
      <c r="B32" s="16">
        <v>43937</v>
      </c>
      <c r="C32" s="5"/>
      <c r="D32" s="5">
        <v>450</v>
      </c>
      <c r="E32" s="5">
        <v>30</v>
      </c>
      <c r="F32" s="5">
        <v>350</v>
      </c>
      <c r="G32" s="5">
        <v>1000</v>
      </c>
      <c r="H32" s="5"/>
      <c r="I32" s="5"/>
      <c r="J32" s="5"/>
      <c r="K32" s="5"/>
      <c r="L32" s="5"/>
      <c r="M32" s="73"/>
      <c r="O32" s="50"/>
    </row>
    <row r="33" spans="1:15" ht="15.75" thickBot="1" x14ac:dyDescent="0.3">
      <c r="A33" s="112"/>
      <c r="B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74"/>
      <c r="O33" s="56"/>
    </row>
    <row r="34" spans="1:15" s="82" customFormat="1" ht="15.75" thickBot="1" x14ac:dyDescent="0.3">
      <c r="A34" s="79" t="s">
        <v>28</v>
      </c>
      <c r="B34" s="80"/>
      <c r="C34" s="81"/>
      <c r="D34" s="81">
        <v>10</v>
      </c>
      <c r="E34" s="81"/>
      <c r="F34" s="81">
        <v>10</v>
      </c>
      <c r="G34" s="81"/>
      <c r="H34" s="81"/>
      <c r="I34" s="81"/>
      <c r="J34" s="81"/>
      <c r="K34" s="81"/>
      <c r="L34" s="81"/>
      <c r="M34" s="98"/>
      <c r="O34" s="56"/>
    </row>
    <row r="35" spans="1:15" ht="15.75" thickBot="1" x14ac:dyDescent="0.3">
      <c r="A35" s="75" t="s">
        <v>27</v>
      </c>
      <c r="B35" s="72"/>
      <c r="C35" s="76"/>
      <c r="D35" s="77"/>
      <c r="E35" s="77"/>
      <c r="F35" s="77">
        <v>30</v>
      </c>
      <c r="G35" s="77"/>
      <c r="H35" s="77"/>
      <c r="I35" s="77"/>
      <c r="J35" s="77"/>
      <c r="K35" s="77"/>
      <c r="L35" s="77"/>
      <c r="M35" s="99"/>
      <c r="O35" s="78"/>
    </row>
    <row r="36" spans="1:15" ht="15.75" thickBot="1" x14ac:dyDescent="0.3">
      <c r="A36" s="100"/>
      <c r="B36" s="101"/>
      <c r="C36" s="7">
        <f t="shared" ref="C36:M36" si="0">SUM(C3:C35)</f>
        <v>3862500</v>
      </c>
      <c r="D36" s="7">
        <f t="shared" si="0"/>
        <v>260820</v>
      </c>
      <c r="E36" s="7">
        <f t="shared" si="0"/>
        <v>28500</v>
      </c>
      <c r="F36" s="7">
        <f t="shared" si="0"/>
        <v>13970</v>
      </c>
      <c r="G36" s="7">
        <f t="shared" si="0"/>
        <v>1012150</v>
      </c>
      <c r="H36" s="7">
        <f t="shared" si="0"/>
        <v>24580</v>
      </c>
      <c r="I36" s="7">
        <f t="shared" si="0"/>
        <v>27500</v>
      </c>
      <c r="J36" s="7">
        <f t="shared" si="0"/>
        <v>53000</v>
      </c>
      <c r="K36" s="7">
        <f t="shared" si="0"/>
        <v>120</v>
      </c>
      <c r="L36" s="7">
        <f t="shared" si="0"/>
        <v>50</v>
      </c>
      <c r="M36" s="7">
        <f t="shared" si="0"/>
        <v>350</v>
      </c>
      <c r="O36" s="67">
        <f>SUM(O3:O35)</f>
        <v>158680</v>
      </c>
    </row>
    <row r="38" spans="1:15" x14ac:dyDescent="0.25">
      <c r="A38" s="68"/>
    </row>
  </sheetData>
  <mergeCells count="10">
    <mergeCell ref="A36:B36"/>
    <mergeCell ref="A1:M1"/>
    <mergeCell ref="A30:A31"/>
    <mergeCell ref="A25:A28"/>
    <mergeCell ref="A3:A7"/>
    <mergeCell ref="A8:A12"/>
    <mergeCell ref="A13:A16"/>
    <mergeCell ref="A17:A20"/>
    <mergeCell ref="A21:A24"/>
    <mergeCell ref="A32:A33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Vydané 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2020-04-17T13:10:51Z</dcterms:modified>
</cp:coreProperties>
</file>