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000xm7948\Documents\GRANTY\Granty 2018\Tisk granty ITC 2018\Schválené usnesení RHMP\Schválené PDF na web HMP a úřed.desku\"/>
    </mc:Choice>
  </mc:AlternateContent>
  <bookViews>
    <workbookView xWindow="120" yWindow="60" windowWidth="15480" windowHeight="11640"/>
  </bookViews>
  <sheets>
    <sheet name="List1" sheetId="1" r:id="rId1"/>
  </sheets>
  <definedNames>
    <definedName name="_xlnm.Print_Titles" localSheetId="0">List1!$3:$5</definedName>
  </definedNames>
  <calcPr calcId="152511"/>
</workbook>
</file>

<file path=xl/calcChain.xml><?xml version="1.0" encoding="utf-8"?>
<calcChain xmlns="http://schemas.openxmlformats.org/spreadsheetml/2006/main">
  <c r="E13" i="1" l="1"/>
  <c r="F13" i="1"/>
  <c r="G13" i="1" l="1"/>
</calcChain>
</file>

<file path=xl/sharedStrings.xml><?xml version="1.0" encoding="utf-8"?>
<sst xmlns="http://schemas.openxmlformats.org/spreadsheetml/2006/main" count="35" uniqueCount="35">
  <si>
    <t>Číslo projektu</t>
  </si>
  <si>
    <t>Žadatel</t>
  </si>
  <si>
    <t>IČ</t>
  </si>
  <si>
    <t>Celkem</t>
  </si>
  <si>
    <t>Program č. 1 - Aktivity na podporu integrace cizinců v hl. m. Praze kulturní, společenská a osvětová činnost, jazyková příprava a komunitní práce</t>
  </si>
  <si>
    <t>Městská část Praha 3</t>
  </si>
  <si>
    <t>Městská část Praha 4</t>
  </si>
  <si>
    <t>Městská část Praha 9</t>
  </si>
  <si>
    <t>Městská část Praha 11</t>
  </si>
  <si>
    <t>Městská část Praha 12</t>
  </si>
  <si>
    <t>Městská část Praha 14</t>
  </si>
  <si>
    <t>Městská část Praha-Libuš</t>
  </si>
  <si>
    <t>00063517</t>
  </si>
  <si>
    <t>00063584</t>
  </si>
  <si>
    <t>00063894</t>
  </si>
  <si>
    <t>00231126</t>
  </si>
  <si>
    <t>00231151</t>
  </si>
  <si>
    <t>00231312</t>
  </si>
  <si>
    <t>00231142</t>
  </si>
  <si>
    <t>Požadovaná dotace v Kč</t>
  </si>
  <si>
    <r>
      <rPr>
        <b/>
        <sz val="10"/>
        <color theme="1"/>
        <rFont val="Calibri"/>
        <family val="2"/>
        <charset val="238"/>
        <scheme val="minor"/>
      </rPr>
      <t>Poznejme se, sousedé</t>
    </r>
    <r>
      <rPr>
        <sz val="10"/>
        <color theme="1"/>
        <rFont val="Calibri"/>
        <family val="2"/>
        <charset val="238"/>
        <scheme val="minor"/>
      </rPr>
      <t xml:space="preserve"> - kulturně společenská akce pro rodiny s dětmi z řad cizinců a majoritní společnosti v parku na Parukářce. Obsah: program pro děti - osvětové workshopy a soutěžní kvízy na deseti herních stanovištích; taneční, hudební a další vystoupení (popř. i workshopy) prezentující kulturu nejpočetněji zastoupených cizinců na Praze 3; prezentace vstupy různých neziskových organizací pracujících s cizinci; kuchařská show a ochutnávka tradičních jídel a kulinářských specialit různých kuchyní světa. Cíle: prevence vzniku sociálního napětí a negativních tendencí ve vztazích mezi majoritou a cizinci; zachování sociální soudržnosti a předcházení vzniku uzavřených komunit cizinců a sociálního vyloučení cizinců; podpora rozvoje vztahů mezi cizinci a majoritní společností na lokální úrovni, případně i mezi komunitami cizinců navzájem; oboustranné poznávání kultur a tradic a aktivní zapojení cizinců do života společnosti.
Náklady na: kulturní program akce (hudební a taneční vystoupení, kuchařská show, balonková dílna, vystoupení pro děti, facepainting, workshopy a další aktivity v rámci programu); technické zajištění akce (ozvučení, pódium a další tech. zázemí); propagace akce (výroba, překlad, tisk letáků a plakátů).</t>
    </r>
  </si>
  <si>
    <r>
      <rPr>
        <b/>
        <sz val="10"/>
        <color theme="1"/>
        <rFont val="Calibri"/>
        <family val="2"/>
        <charset val="238"/>
        <scheme val="minor"/>
      </rPr>
      <t>Kaleidoskop 4</t>
    </r>
    <r>
      <rPr>
        <sz val="10"/>
        <color theme="1"/>
        <rFont val="Calibri"/>
        <family val="2"/>
        <charset val="238"/>
        <scheme val="minor"/>
      </rPr>
      <t xml:space="preserve"> - osvětově-kulturní celodenní open-air festival v Parku Na Pankráci v červnu 2018. Obsah: propagační kampaň a informování veřejnosti o programu festivalu, participujících NNO a jejich projektech; hlavní program na 1. scéně (pódium) - kapely, taneční a další umělecká uskupení prezentující světové kultury; doprovodný program na 2. scéně - osvětové aktivity (např. prezentace projektů NNO, workshopy, debaty, výstavy); prezentace NNO - organizace pracující v oblasti integrace migrantů, migrantské spolky; ochutnávka tradiční světové kuchyně; osvětově laděný program pro děti i dospělé - workshopy, soutěže. Cíle: posílit harmonické soužití mezi majoritou a cizinci; zvýšení informovanosti majority o kulturách cizinců a integračních aktivitách v MČ Praha 4; zlepšení vzájemných vztahů mezi majoritní společností a cizinci v Praze 4; podpořit zapojení cizinců do veřejného dění.
Náklady na: účinkující, kapely a tanečníci (zajištění programu na 2 festivalových scénách); pronájem pódia včetně zákl. příslušenství; pronájem osvětlovací a zvukové techniky; doprava materiálu a vybavení včetně dopravy techniky; reklama, inzerce FB; moderátor akce; pronájem stánky 3x3 + zátěže.</t>
    </r>
  </si>
  <si>
    <r>
      <rPr>
        <b/>
        <sz val="10"/>
        <color theme="1"/>
        <rFont val="Calibri"/>
        <family val="2"/>
        <charset val="238"/>
        <scheme val="minor"/>
      </rPr>
      <t xml:space="preserve">Cizinci mezi námi </t>
    </r>
    <r>
      <rPr>
        <sz val="10"/>
        <color theme="1"/>
        <rFont val="Calibri"/>
        <family val="2"/>
        <charset val="238"/>
        <scheme val="minor"/>
      </rPr>
      <t>- celodenní kulturně-společenský program pro rodiny s dětmi, seniory a veřejnost z řad cizinců a majority v rámci oslav Dnů Prahy 11. Obsah: odpolední program pro družiny formou vědomostních soutěží, workshopů a sportovních aktivit; odpolední program pro rodiny s dětmi, vědomostní kvíz pro seniory; prezentace krajanských komunit a subjektů, které se věnují integraci cizinců; gastronomické stánky; večerní program - koncerty, taneční nebo folklórní vystoupení; akce „Piano v parku“ - vystoupení klavíristy-cizince; vyhlášení literární soutěže Zlatý klíč při možné účasti autorů-cizinců z Prahy 11. Cíle: podpořit adaptaci cizinců v české společnosti; podpořit přátelské a bezkonfliktní vztahy mezi jihoměstskými obyvateli z řad majority i cizinců; bezpečná a vstřícná integrace dětí, rodin a jedinců z cizích zemí, kteří nyní žijí, či se již usadili na Jižním Městě.
Náklady na: realizace programu (účinkující a lektoři, materiál na workshopy);  technicko-organizační realizace; propagace.</t>
    </r>
  </si>
  <si>
    <r>
      <rPr>
        <b/>
        <sz val="10"/>
        <color theme="1"/>
        <rFont val="Calibri"/>
        <family val="2"/>
        <charset val="238"/>
        <scheme val="minor"/>
      </rPr>
      <t xml:space="preserve">Barevná devítka 2018 </t>
    </r>
    <r>
      <rPr>
        <sz val="10"/>
        <color theme="1"/>
        <rFont val="Calibri"/>
        <family val="2"/>
        <charset val="238"/>
        <scheme val="minor"/>
      </rPr>
      <t>- 14. ročník multikulturního festivalu, jenž každým rokem představuje okolo čtyřiceti etnických menšin prostřednictvím jejich tradiční hudby, tance, výtvarného umění, workshopů a ochutnávek světové kuchyně. Obsah: 1) program na pódiu - hudební a taneční vystoupení uměleckých skupin zaměřených na tradiční tvorbu jednotlivých národů; 2) program v prostoru festivalu - 2. pódium v prostoru parku (především taneční vystoupení, workshopy pro diváky); prezentace etnických menšin (výstavy, diskuze, workshopy); etno-tržiště; nabídka světové kuchyně; celofestivalová hra pro děti i dospělé "Za hodinu kolem světa" (reálie a zajímavosti o zúčastněných zemích); propagační kampaň. Cíle: podpora vzájemného poznání a porozumění mezi komunitami cizinců navzájem, mezi majoritní společností a cizinci jako prevence proti rasismu, xenofobii a dalším formám rasové nesnášenlivosti; podpora informovanosti majority o podmínkách a problematice života cizinců na území hl. m. Prahy; podpora udržování a rozvíjení tradic jednotlivých komunit cizinců a současně obohacení kulturního života majority v hl. m. Praze; zapojit cizince, etnické a národnostní menšiny do aktivního kulturního dění v Praze.
Náklady na: MTZ a stavba (materiálně technické zabezpečení - stavba pódia, zábrany, toalety).</t>
    </r>
  </si>
  <si>
    <t xml:space="preserve">
</t>
  </si>
  <si>
    <t xml:space="preserve">Nepodpořena položka potraviny. </t>
  </si>
  <si>
    <r>
      <rPr>
        <b/>
        <sz val="10"/>
        <color theme="1"/>
        <rFont val="Calibri"/>
        <family val="2"/>
        <charset val="238"/>
        <scheme val="minor"/>
      </rPr>
      <t>Podpora vzdělávání v MČ Praha 12</t>
    </r>
    <r>
      <rPr>
        <sz val="10"/>
        <color theme="1"/>
        <rFont val="Calibri"/>
        <family val="2"/>
        <charset val="238"/>
        <scheme val="minor"/>
      </rPr>
      <t xml:space="preserve"> - projekt na podporu pedagogů při vzdělávání žáků s OMJ se špatnou znalostí českého jazyka na úrovni 2. stupně ZŠ se zaměřením na usnadnění výuky společenskovědní a přírodovědné látky. Obsah: vytvoření veřejně dostupné metodické příručky pro pedagogy ZŠ obsahující konkrétní úlohy nejazykových předmětů včetně návrhů řešení úlohy přizpůsobených potřebám žáků s OMJ; dlouhodobá metodická podpora pedagogů ze strany Národního ústavu pro vzdělávání pro učitele z MČ Praha 12; kulatý stůl k prezentaci výstupů projektu za účasti odborníků z dané oblasti; workshop pro učitele základních škol MČ Praha 12 a případně dalších zájemců z jiných MČ k prezentaci výstupů projektu. Cíle: vytvoření jednoduchého návodu jak upravit ve společenskovědních a přírodovědných předmětech úlohy pro žáky s OMJ tak, aby obsah a rozsah učiva zůstal zachován stejný jako pro žáky s českým jazykem a přitom zohledňoval slovní zásobu žáků s OMJ ve vyučovacím jazyce a zásadním způsobem přispíval k jejímu rozšiřování; zvyšování kapacit pedagogů ZŠ při rozšiřování slovní zásoby žáků s OMJ a osvojování poznatků žáků jednotlivých předmětů a hodnocení dosažených výsledků s minimalizací rizika, že pedagog bude hodnotit především porozumění českému jazyku a nikoliv daný předmět.
Náklady na: osobní náklady (DPP, DPČ - vedení, koordinace, účetnictví, org. kulatého stolu; učitelé ZŠ); materiální náklady (pomůcky pro pedagogy).</t>
    </r>
  </si>
  <si>
    <r>
      <rPr>
        <b/>
        <sz val="10"/>
        <color theme="1"/>
        <rFont val="Calibri"/>
        <family val="2"/>
        <charset val="238"/>
        <scheme val="minor"/>
      </rPr>
      <t xml:space="preserve">Integrace cizinců v MČ Praha 14 v roce 2018 </t>
    </r>
    <r>
      <rPr>
        <sz val="10"/>
        <color theme="1"/>
        <rFont val="Calibri"/>
        <family val="2"/>
        <charset val="238"/>
        <scheme val="minor"/>
      </rPr>
      <t>- projekt na zajištění terénní práce s cizinci na území MČ Praha 14 s využitím dvojice sociální pracovník - interkulturní pracovník. Obsah: odborné sociální poradenství pro cizince formou terénní práce realizované ve spolupráci sociálního pracovníka a interkulturního pracovníka. Cíle: zkvalitnění soužití mezi cizinci a většinovou společností a jejich podpora k úspěšné integraci do společnosti; zvýšení informovanosti cizinců o jejich právech a povinnostech, zlepšení jejich orientace v prostředí ČR a MČ Praha 14; zlepšení soběstačnosti cizinců při fungování v české společnosti.
Náklady na: sociální a interkulturní pracovník (DPP).</t>
    </r>
  </si>
  <si>
    <r>
      <rPr>
        <b/>
        <sz val="10"/>
        <color theme="1"/>
        <rFont val="Calibri"/>
        <family val="2"/>
        <charset val="238"/>
        <scheme val="minor"/>
      </rPr>
      <t>„Podpora integrace na území MČ Praha-Libuš v roce 2018 - část - předávání informací do komunity podpora jazykového vzdělávání předškolních a školních dětí a jazykového vzdělání pro dospělé cizince hovořící vietnamsky“</t>
    </r>
    <r>
      <rPr>
        <sz val="10"/>
        <color theme="1"/>
        <rFont val="Calibri"/>
        <family val="2"/>
        <charset val="238"/>
        <scheme val="minor"/>
      </rPr>
      <t xml:space="preserve"> - jazykové a sociokulturní vzdělávání. Obsah: souběžné kurzy výuky češtiny s integrovaným tématem sociokulturní orientace pro cizince hovořící vietnamsky v úrovni 0 (nula); kurz češtiny s integrovaným tématem sociokulturní orientace pro cizince hovořící vietnamsky v úrovni pokročilých - pro přípravu na zkoušku A1; letní soustředění - na výuku a upevnění češtiny pro děti s OMJ.  Cíle: podpora integrace cizinců (děti i dospělí) v MČ Praha-Libuš prostřednictvím zvyšování jejich znalostí českého jazyka a zvyšování sociokulturní orientace ve společnosti; zvýšení povědomí a důvěry cizinců hovořících vietnamsky v NNO pracující s cizinci, a zviditelnění kvalitních NNO a jejich spolupráce s městkou částí a sepjetí s hl. m. Prahou; posílení vnímání MČ jako důvěryhodného informačního zdroje se zvýšením celkové povědomosti o platném systému agend v ČR a posílení důvěry vietnamsky hovořících cizinců v instituce organizačně spojené s hl. m. Praha.
Náklady na: služby u všech kurzů a jazykového soustředění(DPP, tech. pomoc, materiál.</t>
    </r>
  </si>
  <si>
    <t>Dotace pro městské části v rámci grantového řízení Programy podpory aktivit integrace se cizinců na území hl. m. Prahy pro rok 2018</t>
  </si>
  <si>
    <t>Celkové náklady v Kč</t>
  </si>
  <si>
    <t xml:space="preserve">Grant HMP </t>
  </si>
  <si>
    <t>Komentář</t>
  </si>
  <si>
    <t>Název projektu / Anotace</t>
  </si>
  <si>
    <t>Příloha č. 2 k usnesení Zastupitelstva HMP č. 37/128 ze dne 17. 5.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</si>
</sst>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u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3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/>
    <xf numFmtId="49" fontId="0" fillId="2" borderId="0" xfId="0" applyNumberFormat="1" applyFill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/>
    <xf numFmtId="49" fontId="0" fillId="2" borderId="0" xfId="0" applyNumberFormat="1" applyFill="1" applyAlignment="1">
      <alignment horizontal="center" vertical="center"/>
    </xf>
    <xf numFmtId="0" fontId="0" fillId="2" borderId="0" xfId="0" applyNumberFormat="1" applyFill="1"/>
    <xf numFmtId="164" fontId="2" fillId="2" borderId="0" xfId="1" applyNumberFormat="1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Alignment="1">
      <alignment horizontal="center" vertical="center"/>
    </xf>
    <xf numFmtId="0" fontId="5" fillId="2" borderId="7" xfId="0" applyNumberFormat="1" applyFont="1" applyFill="1" applyBorder="1" applyAlignment="1">
      <alignment horizontal="left" vertical="top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/>
    <xf numFmtId="49" fontId="1" fillId="2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14"/>
  <sheetViews>
    <sheetView tabSelected="1" zoomScale="70" zoomScaleNormal="70" workbookViewId="0">
      <pane ySplit="5" topLeftCell="A6" activePane="bottomLeft" state="frozen"/>
      <selection pane="bottomLeft" activeCell="B5" sqref="B5"/>
    </sheetView>
  </sheetViews>
  <sheetFormatPr defaultRowHeight="15" x14ac:dyDescent="0.25"/>
  <cols>
    <col min="1" max="1" width="8.5703125" style="7" customWidth="1"/>
    <col min="2" max="2" width="18.140625" style="7" customWidth="1"/>
    <col min="3" max="3" width="9.5703125" style="7" customWidth="1"/>
    <col min="4" max="4" width="77.140625" style="7" customWidth="1"/>
    <col min="5" max="5" width="14.42578125" style="26" customWidth="1"/>
    <col min="6" max="6" width="14.42578125" style="18" customWidth="1"/>
    <col min="7" max="7" width="14.42578125" style="23" customWidth="1"/>
    <col min="8" max="8" width="21.28515625" style="19" customWidth="1"/>
    <col min="9" max="9" width="20.7109375" style="1" customWidth="1"/>
    <col min="10" max="16384" width="9.140625" style="1"/>
  </cols>
  <sheetData>
    <row r="1" spans="1:9" ht="18.75" x14ac:dyDescent="0.3">
      <c r="A1" s="31" t="s">
        <v>34</v>
      </c>
    </row>
    <row r="3" spans="1:9" x14ac:dyDescent="0.25">
      <c r="A3" s="3" t="s">
        <v>29</v>
      </c>
      <c r="B3" s="4"/>
      <c r="C3" s="4"/>
      <c r="D3" s="4"/>
      <c r="E3" s="24"/>
      <c r="F3" s="5"/>
      <c r="G3" s="20"/>
      <c r="H3" s="6"/>
    </row>
    <row r="4" spans="1:9" ht="15.75" thickBot="1" x14ac:dyDescent="0.3">
      <c r="A4" s="3" t="s">
        <v>4</v>
      </c>
      <c r="B4" s="4"/>
      <c r="C4" s="4"/>
      <c r="D4" s="4"/>
      <c r="E4" s="24"/>
      <c r="F4" s="5"/>
      <c r="G4" s="20"/>
      <c r="H4" s="6"/>
    </row>
    <row r="5" spans="1:9" ht="27" thickTop="1" thickBot="1" x14ac:dyDescent="0.3">
      <c r="A5" s="8" t="s">
        <v>0</v>
      </c>
      <c r="B5" s="9" t="s">
        <v>1</v>
      </c>
      <c r="C5" s="9" t="s">
        <v>2</v>
      </c>
      <c r="D5" s="9" t="s">
        <v>33</v>
      </c>
      <c r="E5" s="25" t="s">
        <v>30</v>
      </c>
      <c r="F5" s="9" t="s">
        <v>19</v>
      </c>
      <c r="G5" s="28" t="s">
        <v>31</v>
      </c>
      <c r="H5" s="10" t="s">
        <v>32</v>
      </c>
    </row>
    <row r="6" spans="1:9" ht="192" thickTop="1" x14ac:dyDescent="0.25">
      <c r="A6" s="11">
        <v>3001</v>
      </c>
      <c r="B6" s="12" t="s">
        <v>5</v>
      </c>
      <c r="C6" s="13" t="s">
        <v>12</v>
      </c>
      <c r="D6" s="14" t="s">
        <v>20</v>
      </c>
      <c r="E6" s="29">
        <v>250000</v>
      </c>
      <c r="F6" s="29">
        <v>80000</v>
      </c>
      <c r="G6" s="21">
        <v>70000</v>
      </c>
      <c r="H6" s="15" t="s">
        <v>24</v>
      </c>
    </row>
    <row r="7" spans="1:9" ht="178.5" x14ac:dyDescent="0.25">
      <c r="A7" s="11">
        <v>3002</v>
      </c>
      <c r="B7" s="12" t="s">
        <v>6</v>
      </c>
      <c r="C7" s="13" t="s">
        <v>13</v>
      </c>
      <c r="D7" s="14" t="s">
        <v>21</v>
      </c>
      <c r="E7" s="29">
        <v>490000</v>
      </c>
      <c r="F7" s="29">
        <v>200000</v>
      </c>
      <c r="G7" s="21">
        <v>70000</v>
      </c>
      <c r="H7" s="15"/>
    </row>
    <row r="8" spans="1:9" ht="191.25" x14ac:dyDescent="0.25">
      <c r="A8" s="11">
        <v>3003</v>
      </c>
      <c r="B8" s="12" t="s">
        <v>7</v>
      </c>
      <c r="C8" s="13" t="s">
        <v>14</v>
      </c>
      <c r="D8" s="14" t="s">
        <v>23</v>
      </c>
      <c r="E8" s="29">
        <v>825000</v>
      </c>
      <c r="F8" s="29">
        <v>150000</v>
      </c>
      <c r="G8" s="21">
        <v>70000</v>
      </c>
      <c r="H8" s="16"/>
    </row>
    <row r="9" spans="1:9" ht="153" x14ac:dyDescent="0.25">
      <c r="A9" s="11">
        <v>3004</v>
      </c>
      <c r="B9" s="12" t="s">
        <v>8</v>
      </c>
      <c r="C9" s="13" t="s">
        <v>15</v>
      </c>
      <c r="D9" s="14" t="s">
        <v>22</v>
      </c>
      <c r="E9" s="29">
        <v>165000</v>
      </c>
      <c r="F9" s="29">
        <v>115500</v>
      </c>
      <c r="G9" s="21">
        <v>70000</v>
      </c>
      <c r="H9" s="15"/>
    </row>
    <row r="10" spans="1:9" ht="224.25" customHeight="1" x14ac:dyDescent="0.25">
      <c r="A10" s="11">
        <v>3005</v>
      </c>
      <c r="B10" s="12" t="s">
        <v>9</v>
      </c>
      <c r="C10" s="13" t="s">
        <v>16</v>
      </c>
      <c r="D10" s="14" t="s">
        <v>26</v>
      </c>
      <c r="E10" s="29">
        <v>197700</v>
      </c>
      <c r="F10" s="29">
        <v>138390</v>
      </c>
      <c r="G10" s="21">
        <v>90000</v>
      </c>
      <c r="H10" s="15"/>
    </row>
    <row r="11" spans="1:9" ht="117.75" customHeight="1" x14ac:dyDescent="0.25">
      <c r="A11" s="11">
        <v>3006</v>
      </c>
      <c r="B11" s="12" t="s">
        <v>10</v>
      </c>
      <c r="C11" s="13" t="s">
        <v>17</v>
      </c>
      <c r="D11" s="14" t="s">
        <v>27</v>
      </c>
      <c r="E11" s="29">
        <v>121000</v>
      </c>
      <c r="F11" s="29">
        <v>78000</v>
      </c>
      <c r="G11" s="21">
        <v>60000</v>
      </c>
      <c r="H11" s="15"/>
    </row>
    <row r="12" spans="1:9" ht="198" customHeight="1" thickBot="1" x14ac:dyDescent="0.3">
      <c r="A12" s="11">
        <v>3007</v>
      </c>
      <c r="B12" s="12" t="s">
        <v>11</v>
      </c>
      <c r="C12" s="13" t="s">
        <v>18</v>
      </c>
      <c r="D12" s="14" t="s">
        <v>28</v>
      </c>
      <c r="E12" s="29">
        <v>430000</v>
      </c>
      <c r="F12" s="29">
        <v>301000</v>
      </c>
      <c r="G12" s="21">
        <v>200000</v>
      </c>
      <c r="H12" s="27" t="s">
        <v>25</v>
      </c>
      <c r="I12" s="2"/>
    </row>
    <row r="13" spans="1:9" ht="16.5" thickTop="1" thickBot="1" x14ac:dyDescent="0.3">
      <c r="A13" s="32" t="s">
        <v>3</v>
      </c>
      <c r="B13" s="33"/>
      <c r="C13" s="33"/>
      <c r="D13" s="34"/>
      <c r="E13" s="30">
        <f>SUM(E6:E12)</f>
        <v>2478700</v>
      </c>
      <c r="F13" s="30">
        <f>SUM(F6:F12)</f>
        <v>1062890</v>
      </c>
      <c r="G13" s="22">
        <f>SUM(G6:G12)</f>
        <v>630000</v>
      </c>
      <c r="H13" s="17"/>
    </row>
    <row r="14" spans="1:9" ht="15.75" thickTop="1" x14ac:dyDescent="0.25"/>
  </sheetData>
  <mergeCells count="1">
    <mergeCell ref="A13:D13"/>
  </mergeCells>
  <pageMargins left="0.11811023622047245" right="0.11811023622047245" top="0.59055118110236227" bottom="0.59055118110236227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granty_web</dc:creator>
  <cp:lastModifiedBy>Hajná Jana (MHMP, SVC)</cp:lastModifiedBy>
  <cp:lastPrinted>2018-01-25T11:02:27Z</cp:lastPrinted>
  <dcterms:created xsi:type="dcterms:W3CDTF">2011-12-20T14:14:06Z</dcterms:created>
  <dcterms:modified xsi:type="dcterms:W3CDTF">2018-05-23T08:19:34Z</dcterms:modified>
</cp:coreProperties>
</file>